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25" windowWidth="17895" windowHeight="12720"/>
  </bookViews>
  <sheets>
    <sheet name="Форма 4" sheetId="1" r:id="rId1"/>
  </sheets>
  <definedNames>
    <definedName name="_xlnm.Print_Titles" localSheetId="0">'Форма 4'!$7:$10</definedName>
    <definedName name="_xlnm.Print_Area" localSheetId="0">'Форма 4'!$A$1:$R$16</definedName>
  </definedNames>
  <calcPr calcId="144525"/>
</workbook>
</file>

<file path=xl/calcChain.xml><?xml version="1.0" encoding="utf-8"?>
<calcChain xmlns="http://schemas.openxmlformats.org/spreadsheetml/2006/main">
  <c r="R15" i="1" l="1"/>
  <c r="J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R13" i="1"/>
  <c r="J13" i="1"/>
  <c r="J12" i="1" s="1"/>
  <c r="J11" i="1" s="1"/>
  <c r="R12" i="1"/>
  <c r="Q12" i="1"/>
  <c r="P12" i="1"/>
  <c r="O12" i="1"/>
  <c r="N12" i="1"/>
  <c r="M12" i="1"/>
  <c r="L12" i="1"/>
  <c r="K12" i="1"/>
  <c r="I12" i="1"/>
  <c r="H12" i="1"/>
  <c r="G12" i="1"/>
  <c r="G11" i="1" s="1"/>
  <c r="F12" i="1"/>
  <c r="E12" i="1"/>
  <c r="D12" i="1"/>
  <c r="C12" i="1"/>
  <c r="R11" i="1"/>
  <c r="Q11" i="1"/>
  <c r="P11" i="1"/>
  <c r="O11" i="1"/>
  <c r="N11" i="1"/>
  <c r="M11" i="1"/>
  <c r="L11" i="1"/>
  <c r="K11" i="1"/>
  <c r="I11" i="1"/>
  <c r="H11" i="1"/>
  <c r="F11" i="1"/>
  <c r="E11" i="1"/>
  <c r="D11" i="1"/>
  <c r="C11" i="1"/>
</calcChain>
</file>

<file path=xl/sharedStrings.xml><?xml version="1.0" encoding="utf-8"?>
<sst xmlns="http://schemas.openxmlformats.org/spreadsheetml/2006/main" count="63" uniqueCount="21">
  <si>
    <t xml:space="preserve">Приложение №   </t>
  </si>
  <si>
    <t>Планируемые показатели переселения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</si>
  <si>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</si>
  <si>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</si>
  <si>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Расселяемая площадь</t>
  </si>
  <si>
    <t>Количество переселяемых жителей</t>
  </si>
  <si>
    <t>2019 г.</t>
  </si>
  <si>
    <t>2020 г.</t>
  </si>
  <si>
    <t>2021 г.</t>
  </si>
  <si>
    <t>2022 г.</t>
  </si>
  <si>
    <t>2023 г.</t>
  </si>
  <si>
    <t>2024 г.</t>
  </si>
  <si>
    <t>2025 г.</t>
  </si>
  <si>
    <t>Всего</t>
  </si>
  <si>
    <t>кв.м</t>
  </si>
  <si>
    <t>чел</t>
  </si>
  <si>
    <t>Всего по  программе переселения, в рамках которой предусмотрено финансирование за счет средств Фонда. в т.ч.:</t>
  </si>
  <si>
    <t xml:space="preserve">Всего по этапу 2020 года </t>
  </si>
  <si>
    <t>Итого по Орловский муниципальный район</t>
  </si>
  <si>
    <t>x</t>
  </si>
  <si>
    <t xml:space="preserve">Всего по этапу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</si>
</sst>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_ ;\-#,##0.00\ "/>
    <numFmt numFmtId="165" formatCode="#,##0_ ;\-#,##0\ "/>
  </numFmts>
  <fonts count="6" x14ac:knownFonts="1">
    <font>
      <sz val="11"/>
      <color rgb="FF000000"/>
      <name val="Calibri"/>
    </font>
    <font>
      <b/>
      <sz val="14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 applyAlignment="1" applyProtection="1">
      <alignment wrapText="1"/>
      <protection locked="0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8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5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zoomScale="55" zoomScaleNormal="55" workbookViewId="0">
      <selection activeCell="L26" sqref="L26"/>
    </sheetView>
  </sheetViews>
  <sheetFormatPr defaultRowHeight="15" x14ac:dyDescent="0.25"/>
  <cols>
    <col min="1" max="1" width="6.42578125" customWidth="1"/>
    <col min="2" max="2" width="46.7109375" style="1" customWidth="1"/>
    <col min="3" max="3" width="9" bestFit="1" customWidth="1"/>
    <col min="4" max="4" width="11.85546875" bestFit="1" customWidth="1"/>
    <col min="5" max="6" width="9" bestFit="1" customWidth="1"/>
    <col min="7" max="7" width="9.7109375" bestFit="1" customWidth="1"/>
    <col min="8" max="9" width="9" bestFit="1" customWidth="1"/>
    <col min="10" max="10" width="11.85546875" bestFit="1" customWidth="1"/>
    <col min="11" max="17" width="9" bestFit="1" customWidth="1"/>
    <col min="18" max="18" width="14.42578125" customWidth="1"/>
  </cols>
  <sheetData>
    <row r="1" spans="1:21" ht="15.6" customHeight="1" x14ac:dyDescent="0.25">
      <c r="A1" s="7"/>
      <c r="B1" s="7"/>
      <c r="C1" s="7"/>
      <c r="D1" s="8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22" t="s">
        <v>0</v>
      </c>
      <c r="Q1" s="22"/>
      <c r="R1" s="22"/>
      <c r="S1" s="10"/>
    </row>
    <row r="2" spans="1:21" ht="15.75" customHeight="1" x14ac:dyDescent="0.25">
      <c r="A2" s="7"/>
      <c r="B2" s="7"/>
      <c r="C2" s="7"/>
      <c r="D2" s="8"/>
      <c r="E2" s="9"/>
      <c r="F2" s="9"/>
      <c r="G2" s="7"/>
      <c r="H2" s="7"/>
      <c r="I2" s="7"/>
      <c r="J2" s="7"/>
      <c r="K2" s="7"/>
      <c r="L2" s="7"/>
      <c r="M2" s="7"/>
      <c r="N2" s="7"/>
      <c r="O2" s="7"/>
      <c r="P2" s="23"/>
      <c r="Q2" s="23"/>
      <c r="R2" s="23"/>
      <c r="S2" s="11"/>
      <c r="T2" s="7"/>
    </row>
    <row r="3" spans="1:21" x14ac:dyDescent="0.25">
      <c r="T3" s="11"/>
      <c r="U3" s="7"/>
    </row>
    <row r="4" spans="1:21" ht="9" customHeight="1" x14ac:dyDescent="0.25"/>
    <row r="5" spans="1:21" ht="18.75" customHeight="1" x14ac:dyDescent="0.25">
      <c r="A5" s="2"/>
      <c r="B5" s="24" t="s">
        <v>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3"/>
    </row>
    <row r="7" spans="1:21" ht="15.75" customHeight="1" x14ac:dyDescent="0.25">
      <c r="A7" s="25" t="s">
        <v>2</v>
      </c>
      <c r="B7" s="28" t="s">
        <v>3</v>
      </c>
      <c r="C7" s="29" t="s">
        <v>4</v>
      </c>
      <c r="D7" s="29"/>
      <c r="E7" s="29"/>
      <c r="F7" s="29"/>
      <c r="G7" s="29"/>
      <c r="H7" s="29"/>
      <c r="I7" s="29"/>
      <c r="J7" s="29"/>
      <c r="K7" s="29" t="s">
        <v>5</v>
      </c>
      <c r="L7" s="29"/>
      <c r="M7" s="29"/>
      <c r="N7" s="29"/>
      <c r="O7" s="29"/>
      <c r="P7" s="29"/>
      <c r="Q7" s="29"/>
      <c r="R7" s="29"/>
    </row>
    <row r="8" spans="1:21" ht="15.75" customHeight="1" x14ac:dyDescent="0.25">
      <c r="A8" s="26"/>
      <c r="B8" s="28"/>
      <c r="C8" s="20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20" t="s">
        <v>6</v>
      </c>
      <c r="L8" s="20" t="s">
        <v>7</v>
      </c>
      <c r="M8" s="20" t="s">
        <v>8</v>
      </c>
      <c r="N8" s="20" t="s">
        <v>9</v>
      </c>
      <c r="O8" s="20" t="s">
        <v>10</v>
      </c>
      <c r="P8" s="20" t="s">
        <v>11</v>
      </c>
      <c r="Q8" s="20" t="s">
        <v>12</v>
      </c>
      <c r="R8" s="20" t="s">
        <v>13</v>
      </c>
    </row>
    <row r="9" spans="1:21" ht="15.75" customHeight="1" x14ac:dyDescent="0.25">
      <c r="A9" s="27"/>
      <c r="B9" s="28"/>
      <c r="C9" s="21" t="s">
        <v>14</v>
      </c>
      <c r="D9" s="21" t="s">
        <v>14</v>
      </c>
      <c r="E9" s="21" t="s">
        <v>14</v>
      </c>
      <c r="F9" s="20" t="s">
        <v>14</v>
      </c>
      <c r="G9" s="20" t="s">
        <v>14</v>
      </c>
      <c r="H9" s="20" t="s">
        <v>14</v>
      </c>
      <c r="I9" s="20" t="s">
        <v>14</v>
      </c>
      <c r="J9" s="20" t="s">
        <v>14</v>
      </c>
      <c r="K9" s="21" t="s">
        <v>15</v>
      </c>
      <c r="L9" s="21" t="s">
        <v>15</v>
      </c>
      <c r="M9" s="21" t="s">
        <v>15</v>
      </c>
      <c r="N9" s="21" t="s">
        <v>15</v>
      </c>
      <c r="O9" s="21" t="s">
        <v>15</v>
      </c>
      <c r="P9" s="20" t="s">
        <v>15</v>
      </c>
      <c r="Q9" s="20" t="s">
        <v>15</v>
      </c>
      <c r="R9" s="20" t="s">
        <v>15</v>
      </c>
    </row>
    <row r="10" spans="1:21" ht="18.75" customHeight="1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</row>
    <row r="11" spans="1:21" ht="71.25" customHeight="1" x14ac:dyDescent="0.25">
      <c r="A11" s="4"/>
      <c r="B11" s="5" t="s">
        <v>16</v>
      </c>
      <c r="C11" s="12">
        <f t="shared" ref="C11:R11" si="0">SUM(C12,C14)</f>
        <v>0</v>
      </c>
      <c r="D11" s="12">
        <f t="shared" si="0"/>
        <v>1267.8</v>
      </c>
      <c r="E11" s="12">
        <f t="shared" si="0"/>
        <v>0</v>
      </c>
      <c r="F11" s="13">
        <f t="shared" si="0"/>
        <v>0</v>
      </c>
      <c r="G11" s="13">
        <f t="shared" si="0"/>
        <v>673.9</v>
      </c>
      <c r="H11" s="13">
        <f t="shared" si="0"/>
        <v>0</v>
      </c>
      <c r="I11" s="13">
        <f t="shared" si="0"/>
        <v>0</v>
      </c>
      <c r="J11" s="13">
        <f t="shared" si="0"/>
        <v>1941.6999999999998</v>
      </c>
      <c r="K11" s="14">
        <f t="shared" si="0"/>
        <v>0</v>
      </c>
      <c r="L11" s="14">
        <f t="shared" si="0"/>
        <v>58</v>
      </c>
      <c r="M11" s="14">
        <f t="shared" si="0"/>
        <v>0</v>
      </c>
      <c r="N11" s="14">
        <f t="shared" si="0"/>
        <v>0</v>
      </c>
      <c r="O11" s="14">
        <f t="shared" si="0"/>
        <v>21</v>
      </c>
      <c r="P11" s="15">
        <f t="shared" si="0"/>
        <v>0</v>
      </c>
      <c r="Q11" s="15">
        <f t="shared" si="0"/>
        <v>0</v>
      </c>
      <c r="R11" s="15">
        <f t="shared" si="0"/>
        <v>79</v>
      </c>
    </row>
    <row r="12" spans="1:21" ht="18.75" customHeight="1" x14ac:dyDescent="0.25">
      <c r="A12" s="4"/>
      <c r="B12" s="5" t="s">
        <v>17</v>
      </c>
      <c r="C12" s="12" t="str">
        <f t="shared" ref="C12:I12" si="1">IF(COUNTIF(C13,"&lt;&gt;x")&gt;0,SUM(C13),"x")</f>
        <v>x</v>
      </c>
      <c r="D12" s="12">
        <f t="shared" si="1"/>
        <v>1267.8</v>
      </c>
      <c r="E12" s="12">
        <f t="shared" si="1"/>
        <v>0</v>
      </c>
      <c r="F12" s="12" t="str">
        <f t="shared" si="1"/>
        <v>x</v>
      </c>
      <c r="G12" s="12" t="str">
        <f t="shared" si="1"/>
        <v>x</v>
      </c>
      <c r="H12" s="12" t="str">
        <f t="shared" si="1"/>
        <v>x</v>
      </c>
      <c r="I12" s="12" t="str">
        <f t="shared" si="1"/>
        <v>x</v>
      </c>
      <c r="J12" s="13">
        <f>SUM(J13)</f>
        <v>1267.8</v>
      </c>
      <c r="K12" s="14" t="str">
        <f t="shared" ref="K12:Q12" si="2">IF(COUNTIF(K13,"&lt;&gt;x")&gt;0,SUM(K13),"x")</f>
        <v>x</v>
      </c>
      <c r="L12" s="14">
        <f t="shared" si="2"/>
        <v>58</v>
      </c>
      <c r="M12" s="14">
        <f t="shared" si="2"/>
        <v>0</v>
      </c>
      <c r="N12" s="14" t="str">
        <f t="shared" si="2"/>
        <v>x</v>
      </c>
      <c r="O12" s="14" t="str">
        <f t="shared" si="2"/>
        <v>x</v>
      </c>
      <c r="P12" s="14" t="str">
        <f t="shared" si="2"/>
        <v>x</v>
      </c>
      <c r="Q12" s="14" t="str">
        <f t="shared" si="2"/>
        <v>x</v>
      </c>
      <c r="R12" s="15">
        <f>SUM(R13)</f>
        <v>58</v>
      </c>
    </row>
    <row r="13" spans="1:21" ht="37.5" x14ac:dyDescent="0.25">
      <c r="A13" s="4">
        <v>1</v>
      </c>
      <c r="B13" s="5" t="s">
        <v>18</v>
      </c>
      <c r="C13" s="12" t="s">
        <v>19</v>
      </c>
      <c r="D13" s="12">
        <v>1267.8</v>
      </c>
      <c r="E13" s="12">
        <v>0</v>
      </c>
      <c r="F13" s="13" t="s">
        <v>19</v>
      </c>
      <c r="G13" s="13" t="s">
        <v>19</v>
      </c>
      <c r="H13" s="13" t="s">
        <v>19</v>
      </c>
      <c r="I13" s="13" t="s">
        <v>19</v>
      </c>
      <c r="J13" s="13">
        <f>SUM(C13:I13)</f>
        <v>1267.8</v>
      </c>
      <c r="K13" s="14" t="s">
        <v>19</v>
      </c>
      <c r="L13" s="14">
        <v>58</v>
      </c>
      <c r="M13" s="14">
        <v>0</v>
      </c>
      <c r="N13" s="14" t="s">
        <v>19</v>
      </c>
      <c r="O13" s="14" t="s">
        <v>19</v>
      </c>
      <c r="P13" s="15" t="s">
        <v>19</v>
      </c>
      <c r="Q13" s="15" t="s">
        <v>19</v>
      </c>
      <c r="R13" s="15">
        <f>SUM(K13:Q13)</f>
        <v>58</v>
      </c>
    </row>
    <row r="14" spans="1:21" ht="18.75" customHeight="1" x14ac:dyDescent="0.25">
      <c r="A14" s="4"/>
      <c r="B14" s="5" t="s">
        <v>20</v>
      </c>
      <c r="C14" s="12" t="str">
        <f t="shared" ref="C14:I14" si="3">IF(COUNTIF(C15,"&lt;&gt;x")&gt;0,SUM(C15),"x")</f>
        <v>x</v>
      </c>
      <c r="D14" s="12" t="str">
        <f t="shared" si="3"/>
        <v>x</v>
      </c>
      <c r="E14" s="12" t="str">
        <f t="shared" si="3"/>
        <v>x</v>
      </c>
      <c r="F14" s="12" t="str">
        <f t="shared" si="3"/>
        <v>x</v>
      </c>
      <c r="G14" s="12">
        <f t="shared" si="3"/>
        <v>673.9</v>
      </c>
      <c r="H14" s="12">
        <f t="shared" si="3"/>
        <v>0</v>
      </c>
      <c r="I14" s="12" t="str">
        <f t="shared" si="3"/>
        <v>x</v>
      </c>
      <c r="J14" s="13">
        <f>SUM(J15)</f>
        <v>673.9</v>
      </c>
      <c r="K14" s="14" t="str">
        <f t="shared" ref="K14:Q14" si="4">IF(COUNTIF(K15,"&lt;&gt;x")&gt;0,SUM(K15),"x")</f>
        <v>x</v>
      </c>
      <c r="L14" s="14" t="str">
        <f t="shared" si="4"/>
        <v>x</v>
      </c>
      <c r="M14" s="14" t="str">
        <f t="shared" si="4"/>
        <v>x</v>
      </c>
      <c r="N14" s="14" t="str">
        <f t="shared" si="4"/>
        <v>x</v>
      </c>
      <c r="O14" s="14">
        <f t="shared" si="4"/>
        <v>21</v>
      </c>
      <c r="P14" s="14">
        <f t="shared" si="4"/>
        <v>0</v>
      </c>
      <c r="Q14" s="14" t="str">
        <f t="shared" si="4"/>
        <v>x</v>
      </c>
      <c r="R14" s="15">
        <f>SUM(R15)</f>
        <v>21</v>
      </c>
    </row>
    <row r="15" spans="1:21" ht="37.5" x14ac:dyDescent="0.25">
      <c r="A15" s="4">
        <v>1</v>
      </c>
      <c r="B15" s="5" t="s">
        <v>18</v>
      </c>
      <c r="C15" s="12" t="s">
        <v>19</v>
      </c>
      <c r="D15" s="12" t="s">
        <v>19</v>
      </c>
      <c r="E15" s="12" t="s">
        <v>19</v>
      </c>
      <c r="F15" s="13" t="s">
        <v>19</v>
      </c>
      <c r="G15" s="13">
        <v>673.9</v>
      </c>
      <c r="H15" s="13">
        <v>0</v>
      </c>
      <c r="I15" s="13" t="s">
        <v>19</v>
      </c>
      <c r="J15" s="13">
        <f>SUM(C15:I15)</f>
        <v>673.9</v>
      </c>
      <c r="K15" s="14" t="s">
        <v>19</v>
      </c>
      <c r="L15" s="14" t="s">
        <v>19</v>
      </c>
      <c r="M15" s="14" t="s">
        <v>19</v>
      </c>
      <c r="N15" s="14" t="s">
        <v>19</v>
      </c>
      <c r="O15" s="14">
        <v>21</v>
      </c>
      <c r="P15" s="15">
        <v>0</v>
      </c>
      <c r="Q15" s="15" t="s">
        <v>19</v>
      </c>
      <c r="R15" s="15">
        <f>SUM(K15:Q15)</f>
        <v>21</v>
      </c>
    </row>
    <row r="16" spans="1:21" ht="1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6"/>
      <c r="K16" s="17"/>
      <c r="L16" s="17"/>
      <c r="M16" s="18"/>
      <c r="N16" s="19"/>
      <c r="O16" s="19"/>
      <c r="P16" s="19"/>
      <c r="Q16" s="18"/>
      <c r="R16" s="18"/>
    </row>
    <row r="17" spans="7:8" x14ac:dyDescent="0.25">
      <c r="G17" s="30"/>
      <c r="H17" s="30"/>
    </row>
  </sheetData>
  <sheetProtection formatCells="0" formatColumns="0" formatRows="0" insertColumns="0" insertRows="0" insertHyperlinks="0" deleteColumns="0" deleteRows="0" sort="0" autoFilter="0" pivotTables="0"/>
  <mergeCells count="7">
    <mergeCell ref="P1:R1"/>
    <mergeCell ref="P2:R2"/>
    <mergeCell ref="B5:Q5"/>
    <mergeCell ref="A7:A9"/>
    <mergeCell ref="B7:B9"/>
    <mergeCell ref="C7:J7"/>
    <mergeCell ref="K7:R7"/>
  </mergeCells>
  <pageMargins left="0.70866141732282995" right="0.70866141732282995" top="0.74803149606299002" bottom="0.74803149606299002" header="0.31496062992126" footer="0.31496062992126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4'!Заголовки_для_печати</vt:lpstr>
      <vt:lpstr>'Форма 4'!Область_печати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Гребенев</cp:lastModifiedBy>
  <cp:lastPrinted>2019-03-22T12:04:08Z</cp:lastPrinted>
  <dcterms:created xsi:type="dcterms:W3CDTF">2019-02-21T06:26:12Z</dcterms:created>
  <dcterms:modified xsi:type="dcterms:W3CDTF">2019-06-06T08:54:35Z</dcterms:modified>
  <cp:category/>
</cp:coreProperties>
</file>